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viacor01\SGP\1. Nova SGP\Documentos específicos\Legislação\Lei de Acesso à Informação\2025\"/>
    </mc:Choice>
  </mc:AlternateContent>
  <xr:revisionPtr revIDLastSave="0" documentId="13_ncr:1_{D4560CFF-2B3B-48FC-B421-990F2A628F98}" xr6:coauthVersionLast="47" xr6:coauthVersionMax="47" xr10:uidLastSave="{00000000-0000-0000-0000-000000000000}"/>
  <bookViews>
    <workbookView xWindow="-120" yWindow="-120" windowWidth="29040" windowHeight="15720" xr2:uid="{D9EF53F9-9BF1-4233-BF25-E7C875DB1A71}"/>
  </bookViews>
  <sheets>
    <sheet name="Planilha1" sheetId="1" r:id="rId1"/>
  </sheets>
  <definedNames>
    <definedName name="_xlnm._FilterDatabase" localSheetId="0" hidden="1">Planilha1!$A$2:$O$62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K8" i="1"/>
  <c r="N8" i="1" s="1"/>
  <c r="K7" i="1"/>
  <c r="N7" i="1" s="1"/>
  <c r="K6" i="1"/>
  <c r="N6" i="1" s="1"/>
</calcChain>
</file>

<file path=xl/sharedStrings.xml><?xml version="1.0" encoding="utf-8"?>
<sst xmlns="http://schemas.openxmlformats.org/spreadsheetml/2006/main" count="652" uniqueCount="144">
  <si>
    <t>Nome do Servidor</t>
  </si>
  <si>
    <t>Cargo</t>
  </si>
  <si>
    <t>Origem</t>
  </si>
  <si>
    <t>Destino</t>
  </si>
  <si>
    <t>Período</t>
  </si>
  <si>
    <t>Motivo</t>
  </si>
  <si>
    <t>Meio de Transporte</t>
  </si>
  <si>
    <t>Categoria da Passagem</t>
  </si>
  <si>
    <t>Valor Passagem - Ida</t>
  </si>
  <si>
    <t>Valor Passagem - Volta</t>
  </si>
  <si>
    <t>Valor Total Passagens</t>
  </si>
  <si>
    <t>No. de Diárias</t>
  </si>
  <si>
    <t>Valor Total das Diárias</t>
  </si>
  <si>
    <t>Valor Total Viagem</t>
  </si>
  <si>
    <t>Observação</t>
  </si>
  <si>
    <t>JUSCELINO DE ARAUJO</t>
  </si>
  <si>
    <t>CCA</t>
  </si>
  <si>
    <t xml:space="preserve">BRASÍLIA </t>
  </si>
  <si>
    <t>VITÓRIA</t>
  </si>
  <si>
    <t>03/08/2025 A 05/08/2025</t>
  </si>
  <si>
    <t>Treinamento</t>
  </si>
  <si>
    <t>Aéreo</t>
  </si>
  <si>
    <t>Econômica</t>
  </si>
  <si>
    <t>PATRICIA OLIVEIRA RODRIGUES</t>
  </si>
  <si>
    <t>GSN</t>
  </si>
  <si>
    <t>BRASÍLIA</t>
  </si>
  <si>
    <t>VITORIA</t>
  </si>
  <si>
    <t>03/08/2025 A 06/08/2025</t>
  </si>
  <si>
    <t>ALEANDRO SOARES F DE SOUSA REIS</t>
  </si>
  <si>
    <t>TSS</t>
  </si>
  <si>
    <t>BRASILIA</t>
  </si>
  <si>
    <t>Serviço</t>
  </si>
  <si>
    <t>LUIZ EDUARDO SÁ RORIZ</t>
  </si>
  <si>
    <t>Diretor</t>
  </si>
  <si>
    <t>SÃO PAULO</t>
  </si>
  <si>
    <t>04/08/2025</t>
  </si>
  <si>
    <t>-</t>
  </si>
  <si>
    <t>WALTER LUCIO DOS SANTOS BARROS</t>
  </si>
  <si>
    <t>ANDRE GUSTAVO SILVA COSTA</t>
  </si>
  <si>
    <t>CAMPINAS</t>
  </si>
  <si>
    <t>04/08/2025 A 08/08/2025</t>
  </si>
  <si>
    <t>MAXWELL SIMES DE SOUZA PAIVA</t>
  </si>
  <si>
    <t>ASS</t>
  </si>
  <si>
    <t>SUZI AMANDA DE SOUZA</t>
  </si>
  <si>
    <t>11/08/2025 A 13/08/2025</t>
  </si>
  <si>
    <t>SERGIO DO NASCIMENTO OLIVEIRA</t>
  </si>
  <si>
    <t>MARIA CRISTINA SOUSA KARAS</t>
  </si>
  <si>
    <t>DIOGO FIDELIS COSTA</t>
  </si>
  <si>
    <t>CRISTIANO GONÇALVES NASCIMENTO GOUVEIA</t>
  </si>
  <si>
    <t>ANA BARBARA ALVES CAIXETA</t>
  </si>
  <si>
    <t>11/08/2025 A 14/08/2025</t>
  </si>
  <si>
    <t>IAGO MEDEIROS TOURINHO</t>
  </si>
  <si>
    <t>LUCILENE FERREIRA BATISTA</t>
  </si>
  <si>
    <t xml:space="preserve">RIO DE JANEIRO </t>
  </si>
  <si>
    <t>11/08/2025 A 15/08/2025</t>
  </si>
  <si>
    <t>CLAUDIA PATRICIA P SIMOES</t>
  </si>
  <si>
    <t>BRUNO DIAS BATISTA</t>
  </si>
  <si>
    <t>WESLLEY CORDEIRO DE ALENCAR</t>
  </si>
  <si>
    <t>FRANCISCO JOSE T VASCONCELOS</t>
  </si>
  <si>
    <t>12/08/2025 a 12/08/2025</t>
  </si>
  <si>
    <t>RENATO BARRETO CARDOSO</t>
  </si>
  <si>
    <t>GOIÂNIA</t>
  </si>
  <si>
    <t>13/08/2025 A 14/08/2025</t>
  </si>
  <si>
    <t>Terrestre</t>
  </si>
  <si>
    <t>LEANDRO CESAR DELFINO</t>
  </si>
  <si>
    <t>RODRIGO DA SILVA CARDOZO</t>
  </si>
  <si>
    <t>EMERSON DE OLIVEIRA</t>
  </si>
  <si>
    <t>GSS</t>
  </si>
  <si>
    <t>CRISTIANO CHRISOSTOMO CARVALHO</t>
  </si>
  <si>
    <t>18/08/2025 A 23/08/2025</t>
  </si>
  <si>
    <t>CAROLINA TIMO P DE ALMEIDA</t>
  </si>
  <si>
    <t>IVAN PACHECO DE SOUSA JUNIOR</t>
  </si>
  <si>
    <t>MARCO LUCIO NASCIMENTO</t>
  </si>
  <si>
    <t>GSO</t>
  </si>
  <si>
    <t>JOSE CARLOS MACIANO</t>
  </si>
  <si>
    <t>ROSELE DIAS DO NASCIMENTO</t>
  </si>
  <si>
    <t>WEZIO DE SOUSA SANTOS</t>
  </si>
  <si>
    <t>GABRIELA VIEIRA DA SILVA</t>
  </si>
  <si>
    <t>IURI CESAR DE OLIVEIRA CAMPOS</t>
  </si>
  <si>
    <t>LUCAS DE CARVALHO FERREIRA</t>
  </si>
  <si>
    <t>20/08/2025 A 23/08/2025</t>
  </si>
  <si>
    <t>LUCIO EDUARDO LIMA DE SOUZA</t>
  </si>
  <si>
    <t>24/08/2025 A 29/08/2025</t>
  </si>
  <si>
    <t>WASHINGTON MESSIAS RODRIGUES DE LIMA</t>
  </si>
  <si>
    <t>PORTO ALEGRE</t>
  </si>
  <si>
    <t>24/08/2025 A 30/08/2025</t>
  </si>
  <si>
    <t>PATRICIA BERMOND DE LIMA</t>
  </si>
  <si>
    <t>ADRIANE CRISTINA PESSOA TELES</t>
  </si>
  <si>
    <t>25/08/2025 A 27/08/2025</t>
  </si>
  <si>
    <t>25/08/2025 A 28/08/2025</t>
  </si>
  <si>
    <t>ISMAEL FELIPE DA COSTA AROUCHE FERREIRA</t>
  </si>
  <si>
    <t>FOZ DE IGUAÇU</t>
  </si>
  <si>
    <t>CRISTIAN MARTINS</t>
  </si>
  <si>
    <t>ASN</t>
  </si>
  <si>
    <t>FOZ DO IGUAÇU</t>
  </si>
  <si>
    <t>ANA MARIA SILVA GALVÃO BATISTA</t>
  </si>
  <si>
    <t>DANIELE CRISTINE G FERREIRA</t>
  </si>
  <si>
    <t>TSN</t>
  </si>
  <si>
    <t>25/08/2025 A 29/08/2025</t>
  </si>
  <si>
    <t>MARLY AGOSTINHO DE MATOS</t>
  </si>
  <si>
    <t>25/08/2025 A 30/08/2025</t>
  </si>
  <si>
    <t>THIAGO FERNANDES OLIVEIRA</t>
  </si>
  <si>
    <t>CURITIBA</t>
  </si>
  <si>
    <t>26/08/2025 A 28/08/2025</t>
  </si>
  <si>
    <t>26/08/2025 A 29/08/2025</t>
  </si>
  <si>
    <t>STEFAN IGREJA MUHLHOFER</t>
  </si>
  <si>
    <t>RUBENS LEMES CARNEIRO MACHADO</t>
  </si>
  <si>
    <t>DIEGO RODRIGUES ALVES</t>
  </si>
  <si>
    <t>27/08/2025 A 29/08/2025</t>
  </si>
  <si>
    <t>IDELFONSO ALVES DOS SANTOS</t>
  </si>
  <si>
    <t>VIVIANE VIEIRA VIDAL DE CARVALHO</t>
  </si>
  <si>
    <t>28/08/2025</t>
  </si>
  <si>
    <t>SILVIO BERNARDO DE SOUZA</t>
  </si>
  <si>
    <t>SARZEDO</t>
  </si>
  <si>
    <t>19/08/2025 A 20/08/2025</t>
  </si>
  <si>
    <t>27/08/2025 A 30/08/2025</t>
  </si>
  <si>
    <t>RELATÓRIO DE DESPESAS COM DIÁRIAS E PASSAGENS REFERENTE AO MÊS DE AGOSTO/2025</t>
  </si>
  <si>
    <t>* As informações das despesas de combustível foram repassadas pela SSAT - Gerência de Transportes da Caesb</t>
  </si>
  <si>
    <t>Vide Campo Observação</t>
  </si>
  <si>
    <t xml:space="preserve">SERGIO ANTUNES LEMOS </t>
  </si>
  <si>
    <t>JOSE MAURO URIAS DE MELO</t>
  </si>
  <si>
    <t>JOSE ARMANDO DE JESUS MORENO</t>
  </si>
  <si>
    <t>JOAO PAULO SILVEIRA DOS SANTOS</t>
  </si>
  <si>
    <t>ANDRE RICARDO BRASILEIRO VANDERLEI</t>
  </si>
  <si>
    <t>MARIA ANGELICA DE OLIVEIRA COUTINHO</t>
  </si>
  <si>
    <t>CONSULTORA</t>
  </si>
  <si>
    <t>Não houve pagamento de diárias</t>
  </si>
  <si>
    <t>ROSINEIDE COSTA SIMAS</t>
  </si>
  <si>
    <t>ERICA ANDRADE CARVALHO MENDEZ</t>
  </si>
  <si>
    <t>RIO DE JANEIRO</t>
  </si>
  <si>
    <t>04/08/2025 A 07/08/2025</t>
  </si>
  <si>
    <t>Consultoria</t>
  </si>
  <si>
    <t>04/08/2025 A 06/08/2025</t>
  </si>
  <si>
    <t>1 e 1/2</t>
  </si>
  <si>
    <t>3 e 1/2</t>
  </si>
  <si>
    <t>2 e 1/2</t>
  </si>
  <si>
    <t>4 e 1/2</t>
  </si>
  <si>
    <t>5 e 1/2</t>
  </si>
  <si>
    <t>6 e 1/2</t>
  </si>
  <si>
    <t>Passagem custeada pela contratada</t>
  </si>
  <si>
    <t>Despesa com combustível R$230,67</t>
  </si>
  <si>
    <t>Despesa com combustível R$207,36</t>
  </si>
  <si>
    <t>Despesa com combustível R$253,55</t>
  </si>
  <si>
    <t>Despesa com combustível R$199,93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</si>
</sst>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wrapText="1"/>
    </xf>
    <xf numFmtId="12" fontId="0" fillId="0" borderId="1" xfId="0" applyNumberFormat="1" applyBorder="1" applyAlignment="1">
      <alignment horizontal="center" vertical="center"/>
    </xf>
    <xf numFmtId="12" fontId="0" fillId="4" borderId="1" xfId="0" applyNumberFormat="1" applyFill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2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3" borderId="5" xfId="0" applyNumberFormat="1" applyFill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4" borderId="5" xfId="0" applyNumberFormat="1" applyFill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C600-FB31-47C4-908F-51A44830B95B}">
  <dimension ref="A1:O64"/>
  <sheetViews>
    <sheetView tabSelected="1" view="pageBreakPreview" zoomScaleNormal="100" zoomScaleSheetLayoutView="100" workbookViewId="0">
      <selection activeCell="G8" sqref="G8"/>
    </sheetView>
  </sheetViews>
  <sheetFormatPr defaultRowHeight="15" x14ac:dyDescent="0.25"/>
  <cols>
    <col min="1" max="1" width="42.85546875" style="31" bestFit="1" customWidth="1"/>
    <col min="2" max="2" width="12.85546875" style="1" bestFit="1" customWidth="1"/>
    <col min="3" max="3" width="14.85546875" style="1" bestFit="1" customWidth="1"/>
    <col min="4" max="4" width="15" style="1" customWidth="1"/>
    <col min="5" max="5" width="22.28515625" style="1" bestFit="1" customWidth="1"/>
    <col min="6" max="6" width="12.140625" style="1" bestFit="1" customWidth="1"/>
    <col min="7" max="7" width="12.42578125" style="1" customWidth="1"/>
    <col min="8" max="8" width="16.140625" style="1" customWidth="1"/>
    <col min="9" max="9" width="14.7109375" style="1" customWidth="1"/>
    <col min="10" max="10" width="15.85546875" style="1" customWidth="1"/>
    <col min="11" max="11" width="16.28515625" style="1" customWidth="1"/>
    <col min="12" max="12" width="9.140625" style="1"/>
    <col min="13" max="13" width="15.7109375" style="1" customWidth="1"/>
    <col min="14" max="14" width="14.5703125" style="1" customWidth="1"/>
    <col min="15" max="15" width="24" style="1" customWidth="1"/>
  </cols>
  <sheetData>
    <row r="1" spans="1:15" ht="24.75" thickBot="1" x14ac:dyDescent="0.3">
      <c r="A1" s="32" t="s">
        <v>116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30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8" t="s">
        <v>14</v>
      </c>
    </row>
    <row r="3" spans="1:15" x14ac:dyDescent="0.25">
      <c r="A3" s="27" t="s">
        <v>15</v>
      </c>
      <c r="B3" s="9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10">
        <v>1107.0999999999999</v>
      </c>
      <c r="J3" s="10">
        <v>1107.0999999999999</v>
      </c>
      <c r="K3" s="10">
        <v>2214.1999999999998</v>
      </c>
      <c r="L3" s="11" t="s">
        <v>134</v>
      </c>
      <c r="M3" s="10">
        <v>2275</v>
      </c>
      <c r="N3" s="10">
        <v>4489.2</v>
      </c>
      <c r="O3" s="12" t="s">
        <v>36</v>
      </c>
    </row>
    <row r="4" spans="1:15" x14ac:dyDescent="0.25">
      <c r="A4" s="28" t="s">
        <v>23</v>
      </c>
      <c r="B4" s="13" t="s">
        <v>24</v>
      </c>
      <c r="C4" s="13" t="s">
        <v>25</v>
      </c>
      <c r="D4" s="13" t="s">
        <v>26</v>
      </c>
      <c r="E4" s="13" t="s">
        <v>27</v>
      </c>
      <c r="F4" s="13" t="s">
        <v>20</v>
      </c>
      <c r="G4" s="13" t="s">
        <v>21</v>
      </c>
      <c r="H4" s="13" t="s">
        <v>22</v>
      </c>
      <c r="I4" s="14">
        <v>853.66</v>
      </c>
      <c r="J4" s="14">
        <v>853.66</v>
      </c>
      <c r="K4" s="14">
        <v>1707.32</v>
      </c>
      <c r="L4" s="15" t="s">
        <v>134</v>
      </c>
      <c r="M4" s="14">
        <v>2275</v>
      </c>
      <c r="N4" s="14">
        <v>3982.32</v>
      </c>
      <c r="O4" s="16" t="s">
        <v>36</v>
      </c>
    </row>
    <row r="5" spans="1:15" x14ac:dyDescent="0.25">
      <c r="A5" s="27" t="s">
        <v>28</v>
      </c>
      <c r="B5" s="9" t="s">
        <v>24</v>
      </c>
      <c r="C5" s="9" t="s">
        <v>25</v>
      </c>
      <c r="D5" s="9" t="s">
        <v>18</v>
      </c>
      <c r="E5" s="9" t="s">
        <v>27</v>
      </c>
      <c r="F5" s="9" t="s">
        <v>20</v>
      </c>
      <c r="G5" s="9" t="s">
        <v>21</v>
      </c>
      <c r="H5" s="9" t="s">
        <v>22</v>
      </c>
      <c r="I5" s="10">
        <v>961.02</v>
      </c>
      <c r="J5" s="10">
        <v>961.02</v>
      </c>
      <c r="K5" s="10">
        <v>1922.04</v>
      </c>
      <c r="L5" s="11" t="s">
        <v>135</v>
      </c>
      <c r="M5" s="10">
        <v>1625</v>
      </c>
      <c r="N5" s="10">
        <v>3547.04</v>
      </c>
      <c r="O5" s="12" t="s">
        <v>36</v>
      </c>
    </row>
    <row r="6" spans="1:15" ht="30" x14ac:dyDescent="0.25">
      <c r="A6" s="28" t="s">
        <v>124</v>
      </c>
      <c r="B6" s="13" t="s">
        <v>125</v>
      </c>
      <c r="C6" s="13" t="s">
        <v>129</v>
      </c>
      <c r="D6" s="13" t="s">
        <v>25</v>
      </c>
      <c r="E6" s="13" t="s">
        <v>130</v>
      </c>
      <c r="F6" s="13" t="s">
        <v>131</v>
      </c>
      <c r="G6" s="13" t="s">
        <v>21</v>
      </c>
      <c r="H6" s="13" t="s">
        <v>22</v>
      </c>
      <c r="I6" s="14">
        <v>1163.3399999999999</v>
      </c>
      <c r="J6" s="14">
        <v>1163.3499999999999</v>
      </c>
      <c r="K6" s="14">
        <f>J6+I6</f>
        <v>2326.6899999999996</v>
      </c>
      <c r="L6" s="15" t="s">
        <v>36</v>
      </c>
      <c r="M6" s="14" t="s">
        <v>36</v>
      </c>
      <c r="N6" s="14">
        <f>K6</f>
        <v>2326.6899999999996</v>
      </c>
      <c r="O6" s="16" t="s">
        <v>126</v>
      </c>
    </row>
    <row r="7" spans="1:15" ht="30" x14ac:dyDescent="0.25">
      <c r="A7" s="27" t="s">
        <v>127</v>
      </c>
      <c r="B7" s="9" t="s">
        <v>125</v>
      </c>
      <c r="C7" s="9" t="s">
        <v>39</v>
      </c>
      <c r="D7" s="9" t="s">
        <v>25</v>
      </c>
      <c r="E7" s="9" t="s">
        <v>132</v>
      </c>
      <c r="F7" s="9" t="s">
        <v>131</v>
      </c>
      <c r="G7" s="9" t="s">
        <v>21</v>
      </c>
      <c r="H7" s="9" t="s">
        <v>22</v>
      </c>
      <c r="I7" s="10">
        <v>758.77</v>
      </c>
      <c r="J7" s="10">
        <v>758.77</v>
      </c>
      <c r="K7" s="17">
        <f>J7+I7</f>
        <v>1517.54</v>
      </c>
      <c r="L7" s="11" t="s">
        <v>36</v>
      </c>
      <c r="M7" s="10" t="s">
        <v>36</v>
      </c>
      <c r="N7" s="10">
        <f>K7</f>
        <v>1517.54</v>
      </c>
      <c r="O7" s="12" t="s">
        <v>126</v>
      </c>
    </row>
    <row r="8" spans="1:15" ht="30" x14ac:dyDescent="0.25">
      <c r="A8" s="28" t="s">
        <v>128</v>
      </c>
      <c r="B8" s="13" t="s">
        <v>125</v>
      </c>
      <c r="C8" s="13" t="s">
        <v>129</v>
      </c>
      <c r="D8" s="13" t="s">
        <v>25</v>
      </c>
      <c r="E8" s="13" t="s">
        <v>130</v>
      </c>
      <c r="F8" s="13" t="s">
        <v>131</v>
      </c>
      <c r="G8" s="13" t="s">
        <v>21</v>
      </c>
      <c r="H8" s="13" t="s">
        <v>22</v>
      </c>
      <c r="I8" s="14">
        <v>983.91</v>
      </c>
      <c r="J8" s="14">
        <v>983.92</v>
      </c>
      <c r="K8" s="14">
        <f>J8+I8</f>
        <v>1967.83</v>
      </c>
      <c r="L8" s="15" t="s">
        <v>36</v>
      </c>
      <c r="M8" s="14" t="s">
        <v>36</v>
      </c>
      <c r="N8" s="14">
        <f>K8</f>
        <v>1967.83</v>
      </c>
      <c r="O8" s="16" t="s">
        <v>126</v>
      </c>
    </row>
    <row r="9" spans="1:15" x14ac:dyDescent="0.25">
      <c r="A9" s="29" t="s">
        <v>112</v>
      </c>
      <c r="B9" s="18" t="s">
        <v>29</v>
      </c>
      <c r="C9" s="18" t="s">
        <v>25</v>
      </c>
      <c r="D9" s="18" t="s">
        <v>34</v>
      </c>
      <c r="E9" s="18" t="s">
        <v>40</v>
      </c>
      <c r="F9" s="18" t="s">
        <v>31</v>
      </c>
      <c r="G9" s="18" t="s">
        <v>21</v>
      </c>
      <c r="H9" s="18" t="s">
        <v>22</v>
      </c>
      <c r="I9" s="17">
        <v>668.3</v>
      </c>
      <c r="J9" s="17">
        <v>668.3</v>
      </c>
      <c r="K9" s="17">
        <v>1336.6</v>
      </c>
      <c r="L9" s="19" t="s">
        <v>136</v>
      </c>
      <c r="M9" s="17">
        <v>2925</v>
      </c>
      <c r="N9" s="17">
        <v>4261.6000000000004</v>
      </c>
      <c r="O9" s="20" t="s">
        <v>36</v>
      </c>
    </row>
    <row r="10" spans="1:15" x14ac:dyDescent="0.25">
      <c r="A10" s="28" t="s">
        <v>32</v>
      </c>
      <c r="B10" s="13" t="s">
        <v>33</v>
      </c>
      <c r="C10" s="13" t="s">
        <v>25</v>
      </c>
      <c r="D10" s="13" t="s">
        <v>34</v>
      </c>
      <c r="E10" s="13" t="s">
        <v>35</v>
      </c>
      <c r="F10" s="13" t="s">
        <v>31</v>
      </c>
      <c r="G10" s="13" t="s">
        <v>21</v>
      </c>
      <c r="H10" s="13" t="s">
        <v>36</v>
      </c>
      <c r="I10" s="14">
        <v>3794.6</v>
      </c>
      <c r="J10" s="14">
        <v>3794.6</v>
      </c>
      <c r="K10" s="14">
        <v>7589.2</v>
      </c>
      <c r="L10" s="21">
        <v>0.5</v>
      </c>
      <c r="M10" s="14">
        <v>439.68</v>
      </c>
      <c r="N10" s="14">
        <v>8028.88</v>
      </c>
      <c r="O10" s="16" t="s">
        <v>36</v>
      </c>
    </row>
    <row r="11" spans="1:15" x14ac:dyDescent="0.25">
      <c r="A11" s="29" t="s">
        <v>37</v>
      </c>
      <c r="B11" s="18" t="s">
        <v>33</v>
      </c>
      <c r="C11" s="18" t="s">
        <v>25</v>
      </c>
      <c r="D11" s="18" t="s">
        <v>34</v>
      </c>
      <c r="E11" s="18" t="s">
        <v>35</v>
      </c>
      <c r="F11" s="18" t="s">
        <v>31</v>
      </c>
      <c r="G11" s="18" t="s">
        <v>21</v>
      </c>
      <c r="H11" s="18" t="s">
        <v>36</v>
      </c>
      <c r="I11" s="17">
        <v>3794.6</v>
      </c>
      <c r="J11" s="17">
        <v>3794.6</v>
      </c>
      <c r="K11" s="17">
        <v>7589.2</v>
      </c>
      <c r="L11" s="22">
        <v>0.5</v>
      </c>
      <c r="M11" s="17">
        <v>439.68</v>
      </c>
      <c r="N11" s="17">
        <v>8028.88</v>
      </c>
      <c r="O11" s="20" t="s">
        <v>36</v>
      </c>
    </row>
    <row r="12" spans="1:15" x14ac:dyDescent="0.25">
      <c r="A12" s="28" t="s">
        <v>38</v>
      </c>
      <c r="B12" s="13" t="s">
        <v>29</v>
      </c>
      <c r="C12" s="13" t="s">
        <v>17</v>
      </c>
      <c r="D12" s="13" t="s">
        <v>39</v>
      </c>
      <c r="E12" s="13" t="s">
        <v>40</v>
      </c>
      <c r="F12" s="13" t="s">
        <v>31</v>
      </c>
      <c r="G12" s="13" t="s">
        <v>21</v>
      </c>
      <c r="H12" s="13" t="s">
        <v>22</v>
      </c>
      <c r="I12" s="14">
        <v>795.91</v>
      </c>
      <c r="J12" s="14">
        <v>795.28</v>
      </c>
      <c r="K12" s="14">
        <v>1591.19</v>
      </c>
      <c r="L12" s="15" t="s">
        <v>136</v>
      </c>
      <c r="M12" s="14">
        <v>2925</v>
      </c>
      <c r="N12" s="14">
        <v>4516.1899999999996</v>
      </c>
      <c r="O12" s="16" t="s">
        <v>36</v>
      </c>
    </row>
    <row r="13" spans="1:15" x14ac:dyDescent="0.25">
      <c r="A13" s="29" t="s">
        <v>41</v>
      </c>
      <c r="B13" s="18" t="s">
        <v>42</v>
      </c>
      <c r="C13" s="18" t="s">
        <v>17</v>
      </c>
      <c r="D13" s="18" t="s">
        <v>34</v>
      </c>
      <c r="E13" s="18" t="s">
        <v>44</v>
      </c>
      <c r="F13" s="18" t="s">
        <v>31</v>
      </c>
      <c r="G13" s="18" t="s">
        <v>21</v>
      </c>
      <c r="H13" s="18" t="s">
        <v>22</v>
      </c>
      <c r="I13" s="17">
        <v>592.37</v>
      </c>
      <c r="J13" s="17">
        <v>592.37</v>
      </c>
      <c r="K13" s="17">
        <v>1184.74</v>
      </c>
      <c r="L13" s="19" t="s">
        <v>135</v>
      </c>
      <c r="M13" s="17">
        <v>1625</v>
      </c>
      <c r="N13" s="17">
        <v>2809.74</v>
      </c>
      <c r="O13" s="20" t="s">
        <v>36</v>
      </c>
    </row>
    <row r="14" spans="1:15" x14ac:dyDescent="0.25">
      <c r="A14" s="28" t="s">
        <v>43</v>
      </c>
      <c r="B14" s="13" t="s">
        <v>24</v>
      </c>
      <c r="C14" s="13" t="s">
        <v>17</v>
      </c>
      <c r="D14" s="13" t="s">
        <v>34</v>
      </c>
      <c r="E14" s="13" t="s">
        <v>44</v>
      </c>
      <c r="F14" s="13" t="s">
        <v>31</v>
      </c>
      <c r="G14" s="13" t="s">
        <v>21</v>
      </c>
      <c r="H14" s="13" t="s">
        <v>22</v>
      </c>
      <c r="I14" s="14">
        <v>437.31</v>
      </c>
      <c r="J14" s="14">
        <v>466.98</v>
      </c>
      <c r="K14" s="14">
        <v>904.29</v>
      </c>
      <c r="L14" s="15" t="s">
        <v>135</v>
      </c>
      <c r="M14" s="14">
        <v>1625</v>
      </c>
      <c r="N14" s="14">
        <v>2529.29</v>
      </c>
      <c r="O14" s="16" t="s">
        <v>36</v>
      </c>
    </row>
    <row r="15" spans="1:15" x14ac:dyDescent="0.25">
      <c r="A15" s="29" t="s">
        <v>45</v>
      </c>
      <c r="B15" s="18" t="s">
        <v>29</v>
      </c>
      <c r="C15" s="18" t="s">
        <v>17</v>
      </c>
      <c r="D15" s="18" t="s">
        <v>34</v>
      </c>
      <c r="E15" s="18" t="s">
        <v>44</v>
      </c>
      <c r="F15" s="18" t="s">
        <v>20</v>
      </c>
      <c r="G15" s="18" t="s">
        <v>21</v>
      </c>
      <c r="H15" s="18" t="s">
        <v>22</v>
      </c>
      <c r="I15" s="17">
        <v>589.54999999999995</v>
      </c>
      <c r="J15" s="17">
        <v>644.61</v>
      </c>
      <c r="K15" s="17">
        <v>1234.1600000000001</v>
      </c>
      <c r="L15" s="19" t="s">
        <v>135</v>
      </c>
      <c r="M15" s="17">
        <v>1625</v>
      </c>
      <c r="N15" s="17">
        <v>2859.16</v>
      </c>
      <c r="O15" s="20" t="s">
        <v>36</v>
      </c>
    </row>
    <row r="16" spans="1:15" x14ac:dyDescent="0.25">
      <c r="A16" s="28" t="s">
        <v>46</v>
      </c>
      <c r="B16" s="13" t="s">
        <v>42</v>
      </c>
      <c r="C16" s="13" t="s">
        <v>17</v>
      </c>
      <c r="D16" s="13" t="s">
        <v>34</v>
      </c>
      <c r="E16" s="13" t="s">
        <v>44</v>
      </c>
      <c r="F16" s="13" t="s">
        <v>20</v>
      </c>
      <c r="G16" s="13" t="s">
        <v>21</v>
      </c>
      <c r="H16" s="13" t="s">
        <v>22</v>
      </c>
      <c r="I16" s="14">
        <v>589.54999999999995</v>
      </c>
      <c r="J16" s="14">
        <v>644.61</v>
      </c>
      <c r="K16" s="14">
        <v>1234.1600000000001</v>
      </c>
      <c r="L16" s="15" t="s">
        <v>135</v>
      </c>
      <c r="M16" s="14">
        <v>1625</v>
      </c>
      <c r="N16" s="14">
        <v>2859.16</v>
      </c>
      <c r="O16" s="16" t="s">
        <v>36</v>
      </c>
    </row>
    <row r="17" spans="1:15" x14ac:dyDescent="0.25">
      <c r="A17" s="29" t="s">
        <v>47</v>
      </c>
      <c r="B17" s="18" t="s">
        <v>42</v>
      </c>
      <c r="C17" s="18" t="s">
        <v>17</v>
      </c>
      <c r="D17" s="18" t="s">
        <v>34</v>
      </c>
      <c r="E17" s="18" t="s">
        <v>44</v>
      </c>
      <c r="F17" s="18" t="s">
        <v>20</v>
      </c>
      <c r="G17" s="18" t="s">
        <v>21</v>
      </c>
      <c r="H17" s="18" t="s">
        <v>22</v>
      </c>
      <c r="I17" s="17">
        <v>589.54999999999995</v>
      </c>
      <c r="J17" s="17">
        <v>644.61</v>
      </c>
      <c r="K17" s="17">
        <v>1234.1600000000001</v>
      </c>
      <c r="L17" s="19" t="s">
        <v>135</v>
      </c>
      <c r="M17" s="17">
        <v>1625</v>
      </c>
      <c r="N17" s="17">
        <v>2859.16</v>
      </c>
      <c r="O17" s="20" t="s">
        <v>36</v>
      </c>
    </row>
    <row r="18" spans="1:15" x14ac:dyDescent="0.25">
      <c r="A18" s="28" t="s">
        <v>48</v>
      </c>
      <c r="B18" s="13" t="s">
        <v>42</v>
      </c>
      <c r="C18" s="13" t="s">
        <v>17</v>
      </c>
      <c r="D18" s="13" t="s">
        <v>34</v>
      </c>
      <c r="E18" s="13" t="s">
        <v>44</v>
      </c>
      <c r="F18" s="13" t="s">
        <v>20</v>
      </c>
      <c r="G18" s="13" t="s">
        <v>21</v>
      </c>
      <c r="H18" s="13" t="s">
        <v>22</v>
      </c>
      <c r="I18" s="14">
        <v>589.54999999999995</v>
      </c>
      <c r="J18" s="14">
        <v>644.61</v>
      </c>
      <c r="K18" s="14">
        <v>1234.1600000000001</v>
      </c>
      <c r="L18" s="15" t="s">
        <v>135</v>
      </c>
      <c r="M18" s="14">
        <v>1625</v>
      </c>
      <c r="N18" s="14">
        <v>2859.16</v>
      </c>
      <c r="O18" s="16" t="s">
        <v>36</v>
      </c>
    </row>
    <row r="19" spans="1:15" x14ac:dyDescent="0.25">
      <c r="A19" s="29" t="s">
        <v>49</v>
      </c>
      <c r="B19" s="18" t="s">
        <v>42</v>
      </c>
      <c r="C19" s="18" t="s">
        <v>17</v>
      </c>
      <c r="D19" s="18" t="s">
        <v>34</v>
      </c>
      <c r="E19" s="18" t="s">
        <v>44</v>
      </c>
      <c r="F19" s="18" t="s">
        <v>20</v>
      </c>
      <c r="G19" s="18" t="s">
        <v>21</v>
      </c>
      <c r="H19" s="18" t="s">
        <v>22</v>
      </c>
      <c r="I19" s="17">
        <v>476.31</v>
      </c>
      <c r="J19" s="17">
        <v>668.16</v>
      </c>
      <c r="K19" s="17">
        <v>1144.47</v>
      </c>
      <c r="L19" s="19" t="s">
        <v>135</v>
      </c>
      <c r="M19" s="17">
        <v>1625</v>
      </c>
      <c r="N19" s="17">
        <v>2769.47</v>
      </c>
      <c r="O19" s="20" t="s">
        <v>36</v>
      </c>
    </row>
    <row r="20" spans="1:15" ht="30" x14ac:dyDescent="0.25">
      <c r="A20" s="28" t="s">
        <v>122</v>
      </c>
      <c r="B20" s="13" t="s">
        <v>42</v>
      </c>
      <c r="C20" s="13" t="s">
        <v>25</v>
      </c>
      <c r="D20" s="13" t="s">
        <v>113</v>
      </c>
      <c r="E20" s="13" t="s">
        <v>50</v>
      </c>
      <c r="F20" s="13" t="s">
        <v>31</v>
      </c>
      <c r="G20" s="13" t="s">
        <v>21</v>
      </c>
      <c r="H20" s="13" t="s">
        <v>22</v>
      </c>
      <c r="I20" s="2" t="s">
        <v>118</v>
      </c>
      <c r="J20" s="2" t="s">
        <v>118</v>
      </c>
      <c r="K20" s="2" t="s">
        <v>118</v>
      </c>
      <c r="L20" s="15" t="s">
        <v>134</v>
      </c>
      <c r="M20" s="14">
        <v>2275</v>
      </c>
      <c r="N20" s="14">
        <v>2275</v>
      </c>
      <c r="O20" s="16" t="s">
        <v>139</v>
      </c>
    </row>
    <row r="21" spans="1:15" ht="30" x14ac:dyDescent="0.25">
      <c r="A21" s="29" t="s">
        <v>121</v>
      </c>
      <c r="B21" s="18" t="s">
        <v>29</v>
      </c>
      <c r="C21" s="18" t="s">
        <v>25</v>
      </c>
      <c r="D21" s="18" t="s">
        <v>113</v>
      </c>
      <c r="E21" s="18" t="s">
        <v>50</v>
      </c>
      <c r="F21" s="18" t="s">
        <v>31</v>
      </c>
      <c r="G21" s="18" t="s">
        <v>21</v>
      </c>
      <c r="H21" s="18" t="s">
        <v>22</v>
      </c>
      <c r="I21" s="3" t="s">
        <v>118</v>
      </c>
      <c r="J21" s="3" t="s">
        <v>118</v>
      </c>
      <c r="K21" s="3" t="s">
        <v>118</v>
      </c>
      <c r="L21" s="19" t="s">
        <v>134</v>
      </c>
      <c r="M21" s="17">
        <v>2275</v>
      </c>
      <c r="N21" s="17">
        <v>2275</v>
      </c>
      <c r="O21" s="20" t="s">
        <v>139</v>
      </c>
    </row>
    <row r="22" spans="1:15" x14ac:dyDescent="0.25">
      <c r="A22" s="28" t="s">
        <v>51</v>
      </c>
      <c r="B22" s="13" t="s">
        <v>24</v>
      </c>
      <c r="C22" s="13" t="s">
        <v>17</v>
      </c>
      <c r="D22" s="13" t="s">
        <v>34</v>
      </c>
      <c r="E22" s="13" t="s">
        <v>50</v>
      </c>
      <c r="F22" s="13" t="s">
        <v>20</v>
      </c>
      <c r="G22" s="13" t="s">
        <v>21</v>
      </c>
      <c r="H22" s="13" t="s">
        <v>22</v>
      </c>
      <c r="I22" s="14">
        <v>464.94</v>
      </c>
      <c r="J22" s="14">
        <v>464.95</v>
      </c>
      <c r="K22" s="14">
        <v>929.89</v>
      </c>
      <c r="L22" s="15" t="s">
        <v>134</v>
      </c>
      <c r="M22" s="14">
        <v>2275</v>
      </c>
      <c r="N22" s="14">
        <v>3204.89</v>
      </c>
      <c r="O22" s="16" t="s">
        <v>36</v>
      </c>
    </row>
    <row r="23" spans="1:15" x14ac:dyDescent="0.25">
      <c r="A23" s="29" t="s">
        <v>52</v>
      </c>
      <c r="B23" s="18" t="s">
        <v>42</v>
      </c>
      <c r="C23" s="18" t="s">
        <v>17</v>
      </c>
      <c r="D23" s="18" t="s">
        <v>53</v>
      </c>
      <c r="E23" s="18" t="s">
        <v>54</v>
      </c>
      <c r="F23" s="18" t="s">
        <v>20</v>
      </c>
      <c r="G23" s="18" t="s">
        <v>21</v>
      </c>
      <c r="H23" s="18" t="s">
        <v>22</v>
      </c>
      <c r="I23" s="17">
        <v>729.53</v>
      </c>
      <c r="J23" s="17">
        <v>729.54</v>
      </c>
      <c r="K23" s="17">
        <v>1459.07</v>
      </c>
      <c r="L23" s="19" t="s">
        <v>136</v>
      </c>
      <c r="M23" s="17">
        <v>2925</v>
      </c>
      <c r="N23" s="17">
        <v>4384.07</v>
      </c>
      <c r="O23" s="20" t="s">
        <v>36</v>
      </c>
    </row>
    <row r="24" spans="1:15" x14ac:dyDescent="0.25">
      <c r="A24" s="28" t="s">
        <v>55</v>
      </c>
      <c r="B24" s="13" t="s">
        <v>42</v>
      </c>
      <c r="C24" s="13" t="s">
        <v>17</v>
      </c>
      <c r="D24" s="13" t="s">
        <v>53</v>
      </c>
      <c r="E24" s="13" t="s">
        <v>54</v>
      </c>
      <c r="F24" s="13" t="s">
        <v>20</v>
      </c>
      <c r="G24" s="13" t="s">
        <v>21</v>
      </c>
      <c r="H24" s="13" t="s">
        <v>22</v>
      </c>
      <c r="I24" s="14">
        <v>729.53</v>
      </c>
      <c r="J24" s="14">
        <v>729.54</v>
      </c>
      <c r="K24" s="14">
        <v>1459.07</v>
      </c>
      <c r="L24" s="15" t="s">
        <v>136</v>
      </c>
      <c r="M24" s="14">
        <v>2925</v>
      </c>
      <c r="N24" s="14">
        <v>4384.07</v>
      </c>
      <c r="O24" s="16" t="s">
        <v>36</v>
      </c>
    </row>
    <row r="25" spans="1:15" x14ac:dyDescent="0.25">
      <c r="A25" s="29" t="s">
        <v>56</v>
      </c>
      <c r="B25" s="18" t="s">
        <v>42</v>
      </c>
      <c r="C25" s="18" t="s">
        <v>17</v>
      </c>
      <c r="D25" s="18" t="s">
        <v>53</v>
      </c>
      <c r="E25" s="18" t="s">
        <v>54</v>
      </c>
      <c r="F25" s="18" t="s">
        <v>20</v>
      </c>
      <c r="G25" s="18" t="s">
        <v>21</v>
      </c>
      <c r="H25" s="18" t="s">
        <v>22</v>
      </c>
      <c r="I25" s="17">
        <v>729.53</v>
      </c>
      <c r="J25" s="17">
        <v>729.54</v>
      </c>
      <c r="K25" s="17">
        <v>1459.07</v>
      </c>
      <c r="L25" s="19" t="s">
        <v>136</v>
      </c>
      <c r="M25" s="17">
        <v>2925</v>
      </c>
      <c r="N25" s="17">
        <v>4384.07</v>
      </c>
      <c r="O25" s="20" t="s">
        <v>36</v>
      </c>
    </row>
    <row r="26" spans="1:15" x14ac:dyDescent="0.25">
      <c r="A26" s="28" t="s">
        <v>57</v>
      </c>
      <c r="B26" s="13" t="s">
        <v>29</v>
      </c>
      <c r="C26" s="13" t="s">
        <v>25</v>
      </c>
      <c r="D26" s="13" t="s">
        <v>39</v>
      </c>
      <c r="E26" s="13" t="s">
        <v>54</v>
      </c>
      <c r="F26" s="13" t="s">
        <v>31</v>
      </c>
      <c r="G26" s="13" t="s">
        <v>21</v>
      </c>
      <c r="H26" s="13" t="s">
        <v>22</v>
      </c>
      <c r="I26" s="14">
        <v>795.91</v>
      </c>
      <c r="J26" s="14">
        <v>603.73</v>
      </c>
      <c r="K26" s="14">
        <v>1399.64</v>
      </c>
      <c r="L26" s="15" t="s">
        <v>136</v>
      </c>
      <c r="M26" s="14">
        <v>2925</v>
      </c>
      <c r="N26" s="14">
        <v>4324.6400000000003</v>
      </c>
      <c r="O26" s="16" t="s">
        <v>36</v>
      </c>
    </row>
    <row r="27" spans="1:15" x14ac:dyDescent="0.25">
      <c r="A27" s="29" t="s">
        <v>58</v>
      </c>
      <c r="B27" s="18" t="s">
        <v>16</v>
      </c>
      <c r="C27" s="18" t="s">
        <v>30</v>
      </c>
      <c r="D27" s="18" t="s">
        <v>34</v>
      </c>
      <c r="E27" s="18" t="s">
        <v>59</v>
      </c>
      <c r="F27" s="18" t="s">
        <v>31</v>
      </c>
      <c r="G27" s="18" t="s">
        <v>21</v>
      </c>
      <c r="H27" s="18" t="s">
        <v>22</v>
      </c>
      <c r="I27" s="17">
        <v>2116.85</v>
      </c>
      <c r="J27" s="17">
        <v>2101.13</v>
      </c>
      <c r="K27" s="17">
        <v>4217.9799999999996</v>
      </c>
      <c r="L27" s="22">
        <v>0.5</v>
      </c>
      <c r="M27" s="17">
        <v>325</v>
      </c>
      <c r="N27" s="17">
        <v>4542.9799999999996</v>
      </c>
      <c r="O27" s="20" t="s">
        <v>36</v>
      </c>
    </row>
    <row r="28" spans="1:15" ht="30" x14ac:dyDescent="0.25">
      <c r="A28" s="28" t="s">
        <v>60</v>
      </c>
      <c r="B28" s="13" t="s">
        <v>42</v>
      </c>
      <c r="C28" s="13" t="s">
        <v>25</v>
      </c>
      <c r="D28" s="13" t="s">
        <v>61</v>
      </c>
      <c r="E28" s="13" t="s">
        <v>62</v>
      </c>
      <c r="F28" s="13" t="s">
        <v>31</v>
      </c>
      <c r="G28" s="13" t="s">
        <v>63</v>
      </c>
      <c r="H28" s="4" t="s">
        <v>118</v>
      </c>
      <c r="I28" s="2" t="s">
        <v>118</v>
      </c>
      <c r="J28" s="2" t="s">
        <v>118</v>
      </c>
      <c r="K28" s="2" t="s">
        <v>118</v>
      </c>
      <c r="L28" s="15" t="s">
        <v>133</v>
      </c>
      <c r="M28" s="14">
        <v>975</v>
      </c>
      <c r="N28" s="14">
        <v>975</v>
      </c>
      <c r="O28" s="33" t="s">
        <v>140</v>
      </c>
    </row>
    <row r="29" spans="1:15" ht="30" x14ac:dyDescent="0.25">
      <c r="A29" s="29" t="s">
        <v>64</v>
      </c>
      <c r="B29" s="18" t="s">
        <v>42</v>
      </c>
      <c r="C29" s="18" t="s">
        <v>25</v>
      </c>
      <c r="D29" s="18" t="s">
        <v>61</v>
      </c>
      <c r="E29" s="18" t="s">
        <v>62</v>
      </c>
      <c r="F29" s="18" t="s">
        <v>31</v>
      </c>
      <c r="G29" s="18" t="s">
        <v>63</v>
      </c>
      <c r="H29" s="5" t="s">
        <v>118</v>
      </c>
      <c r="I29" s="3" t="s">
        <v>118</v>
      </c>
      <c r="J29" s="3" t="s">
        <v>118</v>
      </c>
      <c r="K29" s="3" t="s">
        <v>118</v>
      </c>
      <c r="L29" s="19" t="s">
        <v>133</v>
      </c>
      <c r="M29" s="17">
        <v>975</v>
      </c>
      <c r="N29" s="17">
        <v>975</v>
      </c>
      <c r="O29" s="34"/>
    </row>
    <row r="30" spans="1:15" ht="30" x14ac:dyDescent="0.25">
      <c r="A30" s="28" t="s">
        <v>65</v>
      </c>
      <c r="B30" s="13" t="s">
        <v>42</v>
      </c>
      <c r="C30" s="13" t="s">
        <v>25</v>
      </c>
      <c r="D30" s="13" t="s">
        <v>61</v>
      </c>
      <c r="E30" s="13" t="s">
        <v>62</v>
      </c>
      <c r="F30" s="13" t="s">
        <v>31</v>
      </c>
      <c r="G30" s="13" t="s">
        <v>63</v>
      </c>
      <c r="H30" s="4" t="s">
        <v>118</v>
      </c>
      <c r="I30" s="2" t="s">
        <v>118</v>
      </c>
      <c r="J30" s="2" t="s">
        <v>118</v>
      </c>
      <c r="K30" s="2" t="s">
        <v>118</v>
      </c>
      <c r="L30" s="15" t="s">
        <v>133</v>
      </c>
      <c r="M30" s="14">
        <v>975</v>
      </c>
      <c r="N30" s="14">
        <v>975</v>
      </c>
      <c r="O30" s="34"/>
    </row>
    <row r="31" spans="1:15" ht="30" x14ac:dyDescent="0.25">
      <c r="A31" s="29" t="s">
        <v>123</v>
      </c>
      <c r="B31" s="18" t="s">
        <v>42</v>
      </c>
      <c r="C31" s="18" t="s">
        <v>25</v>
      </c>
      <c r="D31" s="18" t="s">
        <v>61</v>
      </c>
      <c r="E31" s="18" t="s">
        <v>62</v>
      </c>
      <c r="F31" s="18" t="s">
        <v>31</v>
      </c>
      <c r="G31" s="18" t="s">
        <v>63</v>
      </c>
      <c r="H31" s="5" t="s">
        <v>118</v>
      </c>
      <c r="I31" s="3" t="s">
        <v>118</v>
      </c>
      <c r="J31" s="3" t="s">
        <v>118</v>
      </c>
      <c r="K31" s="3" t="s">
        <v>118</v>
      </c>
      <c r="L31" s="19" t="s">
        <v>133</v>
      </c>
      <c r="M31" s="17">
        <v>975</v>
      </c>
      <c r="N31" s="17">
        <v>975</v>
      </c>
      <c r="O31" s="35"/>
    </row>
    <row r="32" spans="1:15" ht="30" x14ac:dyDescent="0.25">
      <c r="A32" s="28" t="s">
        <v>66</v>
      </c>
      <c r="B32" s="13" t="s">
        <v>67</v>
      </c>
      <c r="C32" s="13" t="s">
        <v>25</v>
      </c>
      <c r="D32" s="13" t="s">
        <v>61</v>
      </c>
      <c r="E32" s="13" t="s">
        <v>62</v>
      </c>
      <c r="F32" s="13" t="s">
        <v>31</v>
      </c>
      <c r="G32" s="13" t="s">
        <v>63</v>
      </c>
      <c r="H32" s="4" t="s">
        <v>118</v>
      </c>
      <c r="I32" s="2" t="s">
        <v>118</v>
      </c>
      <c r="J32" s="2" t="s">
        <v>118</v>
      </c>
      <c r="K32" s="2" t="s">
        <v>118</v>
      </c>
      <c r="L32" s="15" t="s">
        <v>133</v>
      </c>
      <c r="M32" s="14">
        <v>975</v>
      </c>
      <c r="N32" s="14">
        <v>975</v>
      </c>
      <c r="O32" s="16" t="s">
        <v>141</v>
      </c>
    </row>
    <row r="33" spans="1:15" x14ac:dyDescent="0.25">
      <c r="A33" s="29" t="s">
        <v>68</v>
      </c>
      <c r="B33" s="18" t="s">
        <v>24</v>
      </c>
      <c r="C33" s="18" t="s">
        <v>17</v>
      </c>
      <c r="D33" s="18" t="s">
        <v>34</v>
      </c>
      <c r="E33" s="18" t="s">
        <v>69</v>
      </c>
      <c r="F33" s="18" t="s">
        <v>20</v>
      </c>
      <c r="G33" s="18" t="s">
        <v>21</v>
      </c>
      <c r="H33" s="18" t="s">
        <v>22</v>
      </c>
      <c r="I33" s="17">
        <v>479.93</v>
      </c>
      <c r="J33" s="17">
        <v>479.93</v>
      </c>
      <c r="K33" s="17">
        <v>959.86</v>
      </c>
      <c r="L33" s="19" t="s">
        <v>137</v>
      </c>
      <c r="M33" s="17">
        <v>3575</v>
      </c>
      <c r="N33" s="17">
        <v>4534.8599999999997</v>
      </c>
      <c r="O33" s="20" t="s">
        <v>36</v>
      </c>
    </row>
    <row r="34" spans="1:15" ht="30" x14ac:dyDescent="0.25">
      <c r="A34" s="28" t="s">
        <v>70</v>
      </c>
      <c r="B34" s="13" t="s">
        <v>42</v>
      </c>
      <c r="C34" s="13" t="s">
        <v>25</v>
      </c>
      <c r="D34" s="13" t="s">
        <v>61</v>
      </c>
      <c r="E34" s="13" t="s">
        <v>114</v>
      </c>
      <c r="F34" s="13" t="s">
        <v>31</v>
      </c>
      <c r="G34" s="13" t="s">
        <v>63</v>
      </c>
      <c r="H34" s="4" t="s">
        <v>118</v>
      </c>
      <c r="I34" s="2" t="s">
        <v>118</v>
      </c>
      <c r="J34" s="2" t="s">
        <v>118</v>
      </c>
      <c r="K34" s="2" t="s">
        <v>118</v>
      </c>
      <c r="L34" s="15" t="s">
        <v>133</v>
      </c>
      <c r="M34" s="14">
        <v>975</v>
      </c>
      <c r="N34" s="14">
        <v>975</v>
      </c>
      <c r="O34" s="33" t="s">
        <v>142</v>
      </c>
    </row>
    <row r="35" spans="1:15" ht="30" x14ac:dyDescent="0.25">
      <c r="A35" s="29" t="s">
        <v>71</v>
      </c>
      <c r="B35" s="18" t="s">
        <v>42</v>
      </c>
      <c r="C35" s="18" t="s">
        <v>25</v>
      </c>
      <c r="D35" s="18" t="s">
        <v>61</v>
      </c>
      <c r="E35" s="18" t="s">
        <v>114</v>
      </c>
      <c r="F35" s="18" t="s">
        <v>31</v>
      </c>
      <c r="G35" s="18" t="s">
        <v>63</v>
      </c>
      <c r="H35" s="5" t="s">
        <v>118</v>
      </c>
      <c r="I35" s="3" t="s">
        <v>118</v>
      </c>
      <c r="J35" s="3" t="s">
        <v>118</v>
      </c>
      <c r="K35" s="3" t="s">
        <v>118</v>
      </c>
      <c r="L35" s="19" t="s">
        <v>133</v>
      </c>
      <c r="M35" s="17">
        <v>975</v>
      </c>
      <c r="N35" s="17">
        <v>975</v>
      </c>
      <c r="O35" s="34"/>
    </row>
    <row r="36" spans="1:15" ht="30" x14ac:dyDescent="0.25">
      <c r="A36" s="28" t="s">
        <v>72</v>
      </c>
      <c r="B36" s="13" t="s">
        <v>73</v>
      </c>
      <c r="C36" s="13" t="s">
        <v>25</v>
      </c>
      <c r="D36" s="13" t="s">
        <v>61</v>
      </c>
      <c r="E36" s="13" t="s">
        <v>114</v>
      </c>
      <c r="F36" s="13" t="s">
        <v>31</v>
      </c>
      <c r="G36" s="13" t="s">
        <v>63</v>
      </c>
      <c r="H36" s="4" t="s">
        <v>118</v>
      </c>
      <c r="I36" s="2" t="s">
        <v>118</v>
      </c>
      <c r="J36" s="2" t="s">
        <v>118</v>
      </c>
      <c r="K36" s="2" t="s">
        <v>118</v>
      </c>
      <c r="L36" s="15" t="s">
        <v>133</v>
      </c>
      <c r="M36" s="14">
        <v>975</v>
      </c>
      <c r="N36" s="14">
        <v>975</v>
      </c>
      <c r="O36" s="34"/>
    </row>
    <row r="37" spans="1:15" ht="30" x14ac:dyDescent="0.25">
      <c r="A37" s="29" t="s">
        <v>74</v>
      </c>
      <c r="B37" s="18" t="s">
        <v>73</v>
      </c>
      <c r="C37" s="18" t="s">
        <v>25</v>
      </c>
      <c r="D37" s="18" t="s">
        <v>61</v>
      </c>
      <c r="E37" s="18" t="s">
        <v>114</v>
      </c>
      <c r="F37" s="18" t="s">
        <v>31</v>
      </c>
      <c r="G37" s="18" t="s">
        <v>63</v>
      </c>
      <c r="H37" s="5" t="s">
        <v>118</v>
      </c>
      <c r="I37" s="3" t="s">
        <v>118</v>
      </c>
      <c r="J37" s="3" t="s">
        <v>118</v>
      </c>
      <c r="K37" s="3" t="s">
        <v>118</v>
      </c>
      <c r="L37" s="19" t="s">
        <v>133</v>
      </c>
      <c r="M37" s="17">
        <v>975</v>
      </c>
      <c r="N37" s="17">
        <v>975</v>
      </c>
      <c r="O37" s="35"/>
    </row>
    <row r="38" spans="1:15" ht="30" x14ac:dyDescent="0.25">
      <c r="A38" s="28" t="s">
        <v>75</v>
      </c>
      <c r="B38" s="13" t="s">
        <v>24</v>
      </c>
      <c r="C38" s="13" t="s">
        <v>25</v>
      </c>
      <c r="D38" s="13" t="s">
        <v>61</v>
      </c>
      <c r="E38" s="13" t="s">
        <v>114</v>
      </c>
      <c r="F38" s="13" t="s">
        <v>31</v>
      </c>
      <c r="G38" s="13" t="s">
        <v>63</v>
      </c>
      <c r="H38" s="4" t="s">
        <v>118</v>
      </c>
      <c r="I38" s="2" t="s">
        <v>118</v>
      </c>
      <c r="J38" s="2" t="s">
        <v>118</v>
      </c>
      <c r="K38" s="2" t="s">
        <v>118</v>
      </c>
      <c r="L38" s="15" t="s">
        <v>133</v>
      </c>
      <c r="M38" s="14">
        <v>975</v>
      </c>
      <c r="N38" s="14">
        <v>975</v>
      </c>
      <c r="O38" s="33" t="s">
        <v>143</v>
      </c>
    </row>
    <row r="39" spans="1:15" ht="30" x14ac:dyDescent="0.25">
      <c r="A39" s="29" t="s">
        <v>76</v>
      </c>
      <c r="B39" s="18" t="s">
        <v>67</v>
      </c>
      <c r="C39" s="18" t="s">
        <v>25</v>
      </c>
      <c r="D39" s="18" t="s">
        <v>61</v>
      </c>
      <c r="E39" s="18" t="s">
        <v>114</v>
      </c>
      <c r="F39" s="18" t="s">
        <v>31</v>
      </c>
      <c r="G39" s="18" t="s">
        <v>63</v>
      </c>
      <c r="H39" s="5" t="s">
        <v>118</v>
      </c>
      <c r="I39" s="3" t="s">
        <v>118</v>
      </c>
      <c r="J39" s="3" t="s">
        <v>118</v>
      </c>
      <c r="K39" s="3" t="s">
        <v>118</v>
      </c>
      <c r="L39" s="19" t="s">
        <v>133</v>
      </c>
      <c r="M39" s="17">
        <v>975</v>
      </c>
      <c r="N39" s="17">
        <v>975</v>
      </c>
      <c r="O39" s="34"/>
    </row>
    <row r="40" spans="1:15" ht="30" x14ac:dyDescent="0.25">
      <c r="A40" s="28" t="s">
        <v>77</v>
      </c>
      <c r="B40" s="13" t="s">
        <v>24</v>
      </c>
      <c r="C40" s="13" t="s">
        <v>25</v>
      </c>
      <c r="D40" s="13" t="s">
        <v>61</v>
      </c>
      <c r="E40" s="13" t="s">
        <v>114</v>
      </c>
      <c r="F40" s="13" t="s">
        <v>31</v>
      </c>
      <c r="G40" s="13" t="s">
        <v>63</v>
      </c>
      <c r="H40" s="4" t="s">
        <v>118</v>
      </c>
      <c r="I40" s="2" t="s">
        <v>118</v>
      </c>
      <c r="J40" s="2" t="s">
        <v>118</v>
      </c>
      <c r="K40" s="2" t="s">
        <v>118</v>
      </c>
      <c r="L40" s="15" t="s">
        <v>133</v>
      </c>
      <c r="M40" s="14">
        <v>975</v>
      </c>
      <c r="N40" s="14">
        <v>975</v>
      </c>
      <c r="O40" s="34"/>
    </row>
    <row r="41" spans="1:15" ht="30" x14ac:dyDescent="0.25">
      <c r="A41" s="29" t="s">
        <v>78</v>
      </c>
      <c r="B41" s="18" t="s">
        <v>67</v>
      </c>
      <c r="C41" s="18" t="s">
        <v>25</v>
      </c>
      <c r="D41" s="18" t="s">
        <v>61</v>
      </c>
      <c r="E41" s="18" t="s">
        <v>114</v>
      </c>
      <c r="F41" s="18" t="s">
        <v>31</v>
      </c>
      <c r="G41" s="18" t="s">
        <v>63</v>
      </c>
      <c r="H41" s="5" t="s">
        <v>118</v>
      </c>
      <c r="I41" s="3" t="s">
        <v>118</v>
      </c>
      <c r="J41" s="3" t="s">
        <v>118</v>
      </c>
      <c r="K41" s="3" t="s">
        <v>118</v>
      </c>
      <c r="L41" s="19" t="s">
        <v>133</v>
      </c>
      <c r="M41" s="17">
        <v>975</v>
      </c>
      <c r="N41" s="17">
        <v>975</v>
      </c>
      <c r="O41" s="35"/>
    </row>
    <row r="42" spans="1:15" x14ac:dyDescent="0.25">
      <c r="A42" s="28" t="s">
        <v>79</v>
      </c>
      <c r="B42" s="13" t="s">
        <v>24</v>
      </c>
      <c r="C42" s="13" t="s">
        <v>25</v>
      </c>
      <c r="D42" s="13" t="s">
        <v>34</v>
      </c>
      <c r="E42" s="13" t="s">
        <v>80</v>
      </c>
      <c r="F42" s="13" t="s">
        <v>20</v>
      </c>
      <c r="G42" s="13" t="s">
        <v>21</v>
      </c>
      <c r="H42" s="13" t="s">
        <v>22</v>
      </c>
      <c r="I42" s="14">
        <v>964.01</v>
      </c>
      <c r="J42" s="14">
        <v>964.01</v>
      </c>
      <c r="K42" s="14">
        <v>1928.02</v>
      </c>
      <c r="L42" s="15" t="s">
        <v>134</v>
      </c>
      <c r="M42" s="14">
        <v>2275</v>
      </c>
      <c r="N42" s="14">
        <v>4203.0200000000004</v>
      </c>
      <c r="O42" s="16" t="s">
        <v>36</v>
      </c>
    </row>
    <row r="43" spans="1:15" x14ac:dyDescent="0.25">
      <c r="A43" s="29" t="s">
        <v>81</v>
      </c>
      <c r="B43" s="18" t="s">
        <v>42</v>
      </c>
      <c r="C43" s="18" t="s">
        <v>17</v>
      </c>
      <c r="D43" s="18" t="s">
        <v>84</v>
      </c>
      <c r="E43" s="18" t="s">
        <v>82</v>
      </c>
      <c r="F43" s="18" t="s">
        <v>20</v>
      </c>
      <c r="G43" s="18" t="s">
        <v>21</v>
      </c>
      <c r="H43" s="18" t="s">
        <v>22</v>
      </c>
      <c r="I43" s="17">
        <v>1037.77</v>
      </c>
      <c r="J43" s="17">
        <v>1037.77</v>
      </c>
      <c r="K43" s="17">
        <v>2075.54</v>
      </c>
      <c r="L43" s="19" t="s">
        <v>137</v>
      </c>
      <c r="M43" s="17">
        <v>3575</v>
      </c>
      <c r="N43" s="17">
        <v>5650.54</v>
      </c>
      <c r="O43" s="20" t="s">
        <v>36</v>
      </c>
    </row>
    <row r="44" spans="1:15" x14ac:dyDescent="0.25">
      <c r="A44" s="28" t="s">
        <v>83</v>
      </c>
      <c r="B44" s="13" t="s">
        <v>42</v>
      </c>
      <c r="C44" s="13" t="s">
        <v>25</v>
      </c>
      <c r="D44" s="13" t="s">
        <v>84</v>
      </c>
      <c r="E44" s="13" t="s">
        <v>85</v>
      </c>
      <c r="F44" s="13" t="s">
        <v>20</v>
      </c>
      <c r="G44" s="13" t="s">
        <v>21</v>
      </c>
      <c r="H44" s="13" t="s">
        <v>22</v>
      </c>
      <c r="I44" s="14">
        <v>1353.91</v>
      </c>
      <c r="J44" s="14">
        <v>1353.91</v>
      </c>
      <c r="K44" s="14">
        <v>2707.82</v>
      </c>
      <c r="L44" s="15" t="s">
        <v>138</v>
      </c>
      <c r="M44" s="14">
        <v>4225</v>
      </c>
      <c r="N44" s="14">
        <v>6932.82</v>
      </c>
      <c r="O44" s="16" t="s">
        <v>36</v>
      </c>
    </row>
    <row r="45" spans="1:15" x14ac:dyDescent="0.25">
      <c r="A45" s="29" t="s">
        <v>86</v>
      </c>
      <c r="B45" s="18" t="s">
        <v>42</v>
      </c>
      <c r="C45" s="18" t="s">
        <v>25</v>
      </c>
      <c r="D45" s="18" t="s">
        <v>84</v>
      </c>
      <c r="E45" s="18" t="s">
        <v>85</v>
      </c>
      <c r="F45" s="18" t="s">
        <v>20</v>
      </c>
      <c r="G45" s="18" t="s">
        <v>21</v>
      </c>
      <c r="H45" s="18" t="s">
        <v>22</v>
      </c>
      <c r="I45" s="17">
        <v>1842.99</v>
      </c>
      <c r="J45" s="17">
        <v>1842.99</v>
      </c>
      <c r="K45" s="17">
        <v>3685.98</v>
      </c>
      <c r="L45" s="19" t="s">
        <v>138</v>
      </c>
      <c r="M45" s="17">
        <v>4225</v>
      </c>
      <c r="N45" s="17">
        <v>7910.98</v>
      </c>
      <c r="O45" s="20" t="s">
        <v>36</v>
      </c>
    </row>
    <row r="46" spans="1:15" x14ac:dyDescent="0.25">
      <c r="A46" s="28" t="s">
        <v>87</v>
      </c>
      <c r="B46" s="13" t="s">
        <v>24</v>
      </c>
      <c r="C46" s="13" t="s">
        <v>17</v>
      </c>
      <c r="D46" s="13" t="s">
        <v>34</v>
      </c>
      <c r="E46" s="13" t="s">
        <v>88</v>
      </c>
      <c r="F46" s="13" t="s">
        <v>20</v>
      </c>
      <c r="G46" s="13" t="s">
        <v>21</v>
      </c>
      <c r="H46" s="13" t="s">
        <v>22</v>
      </c>
      <c r="I46" s="14">
        <v>421.87</v>
      </c>
      <c r="J46" s="14">
        <v>421.87</v>
      </c>
      <c r="K46" s="14">
        <v>843.74</v>
      </c>
      <c r="L46" s="15" t="s">
        <v>135</v>
      </c>
      <c r="M46" s="14">
        <v>1625</v>
      </c>
      <c r="N46" s="14">
        <v>2468.7399999999998</v>
      </c>
      <c r="O46" s="16" t="s">
        <v>36</v>
      </c>
    </row>
    <row r="47" spans="1:15" x14ac:dyDescent="0.25">
      <c r="A47" s="29" t="s">
        <v>51</v>
      </c>
      <c r="B47" s="18" t="s">
        <v>24</v>
      </c>
      <c r="C47" s="18" t="s">
        <v>17</v>
      </c>
      <c r="D47" s="18" t="s">
        <v>34</v>
      </c>
      <c r="E47" s="18" t="s">
        <v>89</v>
      </c>
      <c r="F47" s="18" t="s">
        <v>20</v>
      </c>
      <c r="G47" s="18" t="s">
        <v>21</v>
      </c>
      <c r="H47" s="18" t="s">
        <v>22</v>
      </c>
      <c r="I47" s="17">
        <v>281.29000000000002</v>
      </c>
      <c r="J47" s="17">
        <v>281.3</v>
      </c>
      <c r="K47" s="17">
        <v>562.59</v>
      </c>
      <c r="L47" s="19" t="s">
        <v>134</v>
      </c>
      <c r="M47" s="17">
        <v>2275</v>
      </c>
      <c r="N47" s="17">
        <v>2837.59</v>
      </c>
      <c r="O47" s="20" t="s">
        <v>36</v>
      </c>
    </row>
    <row r="48" spans="1:15" x14ac:dyDescent="0.25">
      <c r="A48" s="28" t="s">
        <v>90</v>
      </c>
      <c r="B48" s="13" t="s">
        <v>24</v>
      </c>
      <c r="C48" s="13" t="s">
        <v>25</v>
      </c>
      <c r="D48" s="13" t="s">
        <v>91</v>
      </c>
      <c r="E48" s="13" t="s">
        <v>89</v>
      </c>
      <c r="F48" s="13" t="s">
        <v>20</v>
      </c>
      <c r="G48" s="13" t="s">
        <v>21</v>
      </c>
      <c r="H48" s="13" t="s">
        <v>22</v>
      </c>
      <c r="I48" s="14">
        <v>768.03</v>
      </c>
      <c r="J48" s="14">
        <v>768.03</v>
      </c>
      <c r="K48" s="14">
        <v>1536.06</v>
      </c>
      <c r="L48" s="15" t="s">
        <v>134</v>
      </c>
      <c r="M48" s="14">
        <v>2275</v>
      </c>
      <c r="N48" s="14">
        <v>3811.06</v>
      </c>
      <c r="O48" s="16" t="s">
        <v>36</v>
      </c>
    </row>
    <row r="49" spans="1:15" x14ac:dyDescent="0.25">
      <c r="A49" s="29" t="s">
        <v>92</v>
      </c>
      <c r="B49" s="18" t="s">
        <v>93</v>
      </c>
      <c r="C49" s="18" t="s">
        <v>25</v>
      </c>
      <c r="D49" s="18" t="s">
        <v>94</v>
      </c>
      <c r="E49" s="18" t="s">
        <v>89</v>
      </c>
      <c r="F49" s="18" t="s">
        <v>20</v>
      </c>
      <c r="G49" s="18" t="s">
        <v>21</v>
      </c>
      <c r="H49" s="18" t="s">
        <v>22</v>
      </c>
      <c r="I49" s="17">
        <v>842.28</v>
      </c>
      <c r="J49" s="17">
        <v>842.28</v>
      </c>
      <c r="K49" s="17">
        <v>1684.56</v>
      </c>
      <c r="L49" s="19" t="s">
        <v>134</v>
      </c>
      <c r="M49" s="17">
        <v>2275</v>
      </c>
      <c r="N49" s="17">
        <v>3959.56</v>
      </c>
      <c r="O49" s="20" t="s">
        <v>36</v>
      </c>
    </row>
    <row r="50" spans="1:15" x14ac:dyDescent="0.25">
      <c r="A50" s="28" t="s">
        <v>95</v>
      </c>
      <c r="B50" s="13" t="s">
        <v>29</v>
      </c>
      <c r="C50" s="13" t="s">
        <v>25</v>
      </c>
      <c r="D50" s="13" t="s">
        <v>94</v>
      </c>
      <c r="E50" s="13" t="s">
        <v>89</v>
      </c>
      <c r="F50" s="13" t="s">
        <v>20</v>
      </c>
      <c r="G50" s="13" t="s">
        <v>21</v>
      </c>
      <c r="H50" s="13" t="s">
        <v>22</v>
      </c>
      <c r="I50" s="14">
        <v>942.63</v>
      </c>
      <c r="J50" s="14">
        <v>1014.91</v>
      </c>
      <c r="K50" s="14">
        <v>1957.54</v>
      </c>
      <c r="L50" s="15" t="s">
        <v>134</v>
      </c>
      <c r="M50" s="14">
        <v>2275</v>
      </c>
      <c r="N50" s="14">
        <v>4232.54</v>
      </c>
      <c r="O50" s="16" t="s">
        <v>36</v>
      </c>
    </row>
    <row r="51" spans="1:15" x14ac:dyDescent="0.25">
      <c r="A51" s="29" t="s">
        <v>96</v>
      </c>
      <c r="B51" s="18" t="s">
        <v>16</v>
      </c>
      <c r="C51" s="18" t="s">
        <v>25</v>
      </c>
      <c r="D51" s="18" t="s">
        <v>94</v>
      </c>
      <c r="E51" s="18" t="s">
        <v>89</v>
      </c>
      <c r="F51" s="18" t="s">
        <v>20</v>
      </c>
      <c r="G51" s="18" t="s">
        <v>21</v>
      </c>
      <c r="H51" s="18" t="s">
        <v>22</v>
      </c>
      <c r="I51" s="17">
        <v>942.63</v>
      </c>
      <c r="J51" s="17">
        <v>1014.9</v>
      </c>
      <c r="K51" s="17">
        <v>1957.53</v>
      </c>
      <c r="L51" s="19" t="s">
        <v>134</v>
      </c>
      <c r="M51" s="17">
        <v>2275</v>
      </c>
      <c r="N51" s="17">
        <v>4232.53</v>
      </c>
      <c r="O51" s="20" t="s">
        <v>36</v>
      </c>
    </row>
    <row r="52" spans="1:15" x14ac:dyDescent="0.25">
      <c r="A52" s="28" t="s">
        <v>120</v>
      </c>
      <c r="B52" s="13" t="s">
        <v>97</v>
      </c>
      <c r="C52" s="13" t="s">
        <v>25</v>
      </c>
      <c r="D52" s="13" t="s">
        <v>94</v>
      </c>
      <c r="E52" s="13" t="s">
        <v>98</v>
      </c>
      <c r="F52" s="13" t="s">
        <v>20</v>
      </c>
      <c r="G52" s="13" t="s">
        <v>21</v>
      </c>
      <c r="H52" s="13" t="s">
        <v>22</v>
      </c>
      <c r="I52" s="14">
        <v>794.46</v>
      </c>
      <c r="J52" s="14">
        <v>794.46</v>
      </c>
      <c r="K52" s="14">
        <v>1588.92</v>
      </c>
      <c r="L52" s="15" t="s">
        <v>136</v>
      </c>
      <c r="M52" s="14">
        <v>2925</v>
      </c>
      <c r="N52" s="14">
        <v>4513.92</v>
      </c>
      <c r="O52" s="16" t="s">
        <v>36</v>
      </c>
    </row>
    <row r="53" spans="1:15" x14ac:dyDescent="0.25">
      <c r="A53" s="29" t="s">
        <v>99</v>
      </c>
      <c r="B53" s="18" t="s">
        <v>42</v>
      </c>
      <c r="C53" s="18" t="s">
        <v>17</v>
      </c>
      <c r="D53" s="18" t="s">
        <v>84</v>
      </c>
      <c r="E53" s="18" t="s">
        <v>100</v>
      </c>
      <c r="F53" s="18" t="s">
        <v>20</v>
      </c>
      <c r="G53" s="18" t="s">
        <v>21</v>
      </c>
      <c r="H53" s="18" t="s">
        <v>22</v>
      </c>
      <c r="I53" s="17">
        <v>1037.77</v>
      </c>
      <c r="J53" s="17">
        <v>1037.77</v>
      </c>
      <c r="K53" s="17">
        <v>2075.54</v>
      </c>
      <c r="L53" s="19" t="s">
        <v>137</v>
      </c>
      <c r="M53" s="17">
        <v>3575</v>
      </c>
      <c r="N53" s="17">
        <v>5650.54</v>
      </c>
      <c r="O53" s="20" t="s">
        <v>36</v>
      </c>
    </row>
    <row r="54" spans="1:15" x14ac:dyDescent="0.25">
      <c r="A54" s="28" t="s">
        <v>101</v>
      </c>
      <c r="B54" s="13" t="s">
        <v>42</v>
      </c>
      <c r="C54" s="13" t="s">
        <v>17</v>
      </c>
      <c r="D54" s="13" t="s">
        <v>102</v>
      </c>
      <c r="E54" s="13" t="s">
        <v>103</v>
      </c>
      <c r="F54" s="13" t="s">
        <v>20</v>
      </c>
      <c r="G54" s="13" t="s">
        <v>21</v>
      </c>
      <c r="H54" s="13" t="s">
        <v>22</v>
      </c>
      <c r="I54" s="14">
        <v>1313.21</v>
      </c>
      <c r="J54" s="14">
        <v>1313.21</v>
      </c>
      <c r="K54" s="14">
        <f>J54+I54</f>
        <v>2626.42</v>
      </c>
      <c r="L54" s="15" t="s">
        <v>135</v>
      </c>
      <c r="M54" s="14">
        <v>1625</v>
      </c>
      <c r="N54" s="14">
        <v>1625</v>
      </c>
      <c r="O54" s="16" t="s">
        <v>36</v>
      </c>
    </row>
    <row r="55" spans="1:15" x14ac:dyDescent="0.25">
      <c r="A55" s="29" t="s">
        <v>119</v>
      </c>
      <c r="B55" s="18" t="s">
        <v>33</v>
      </c>
      <c r="C55" s="18" t="s">
        <v>17</v>
      </c>
      <c r="D55" s="18" t="s">
        <v>34</v>
      </c>
      <c r="E55" s="18" t="s">
        <v>104</v>
      </c>
      <c r="F55" s="18" t="s">
        <v>31</v>
      </c>
      <c r="G55" s="18" t="s">
        <v>21</v>
      </c>
      <c r="H55" s="18" t="s">
        <v>36</v>
      </c>
      <c r="I55" s="17">
        <v>1071.55</v>
      </c>
      <c r="J55" s="17">
        <v>1071.55</v>
      </c>
      <c r="K55" s="17">
        <v>2143.1</v>
      </c>
      <c r="L55" s="19" t="s">
        <v>134</v>
      </c>
      <c r="M55" s="17">
        <v>3077.76</v>
      </c>
      <c r="N55" s="17">
        <v>5220.8599999999997</v>
      </c>
      <c r="O55" s="20" t="s">
        <v>36</v>
      </c>
    </row>
    <row r="56" spans="1:15" x14ac:dyDescent="0.25">
      <c r="A56" s="28" t="s">
        <v>52</v>
      </c>
      <c r="B56" s="13" t="s">
        <v>42</v>
      </c>
      <c r="C56" s="13" t="s">
        <v>25</v>
      </c>
      <c r="D56" s="13" t="s">
        <v>34</v>
      </c>
      <c r="E56" s="13" t="s">
        <v>104</v>
      </c>
      <c r="F56" s="13" t="s">
        <v>31</v>
      </c>
      <c r="G56" s="13" t="s">
        <v>21</v>
      </c>
      <c r="H56" s="13" t="s">
        <v>22</v>
      </c>
      <c r="I56" s="14">
        <v>338.25</v>
      </c>
      <c r="J56" s="14">
        <v>338.25</v>
      </c>
      <c r="K56" s="14">
        <v>676.5</v>
      </c>
      <c r="L56" s="15" t="s">
        <v>134</v>
      </c>
      <c r="M56" s="14">
        <v>2275</v>
      </c>
      <c r="N56" s="14">
        <v>2951.5</v>
      </c>
      <c r="O56" s="16" t="s">
        <v>36</v>
      </c>
    </row>
    <row r="57" spans="1:15" x14ac:dyDescent="0.25">
      <c r="A57" s="29" t="s">
        <v>105</v>
      </c>
      <c r="B57" s="18" t="s">
        <v>42</v>
      </c>
      <c r="C57" s="18" t="s">
        <v>25</v>
      </c>
      <c r="D57" s="18" t="s">
        <v>34</v>
      </c>
      <c r="E57" s="18" t="s">
        <v>104</v>
      </c>
      <c r="F57" s="18" t="s">
        <v>31</v>
      </c>
      <c r="G57" s="18" t="s">
        <v>21</v>
      </c>
      <c r="H57" s="18" t="s">
        <v>22</v>
      </c>
      <c r="I57" s="17">
        <v>338.02</v>
      </c>
      <c r="J57" s="17">
        <v>338.02</v>
      </c>
      <c r="K57" s="17">
        <v>676.04</v>
      </c>
      <c r="L57" s="19" t="s">
        <v>134</v>
      </c>
      <c r="M57" s="17">
        <v>2275</v>
      </c>
      <c r="N57" s="17">
        <v>2951.04</v>
      </c>
      <c r="O57" s="20" t="s">
        <v>36</v>
      </c>
    </row>
    <row r="58" spans="1:15" x14ac:dyDescent="0.25">
      <c r="A58" s="28" t="s">
        <v>37</v>
      </c>
      <c r="B58" s="13" t="s">
        <v>33</v>
      </c>
      <c r="C58" s="13" t="s">
        <v>25</v>
      </c>
      <c r="D58" s="13" t="s">
        <v>34</v>
      </c>
      <c r="E58" s="13" t="s">
        <v>104</v>
      </c>
      <c r="F58" s="13" t="s">
        <v>31</v>
      </c>
      <c r="G58" s="13" t="s">
        <v>21</v>
      </c>
      <c r="H58" s="13" t="s">
        <v>36</v>
      </c>
      <c r="I58" s="14">
        <v>1071.55</v>
      </c>
      <c r="J58" s="14">
        <v>1071.55</v>
      </c>
      <c r="K58" s="14">
        <v>2143.1</v>
      </c>
      <c r="L58" s="15" t="s">
        <v>134</v>
      </c>
      <c r="M58" s="14">
        <v>3076.68</v>
      </c>
      <c r="N58" s="14">
        <v>5219.78</v>
      </c>
      <c r="O58" s="16" t="s">
        <v>36</v>
      </c>
    </row>
    <row r="59" spans="1:15" x14ac:dyDescent="0.25">
      <c r="A59" s="29" t="s">
        <v>106</v>
      </c>
      <c r="B59" s="18" t="s">
        <v>24</v>
      </c>
      <c r="C59" s="18" t="s">
        <v>25</v>
      </c>
      <c r="D59" s="18" t="s">
        <v>34</v>
      </c>
      <c r="E59" s="18" t="s">
        <v>115</v>
      </c>
      <c r="F59" s="18" t="s">
        <v>20</v>
      </c>
      <c r="G59" s="18" t="s">
        <v>21</v>
      </c>
      <c r="H59" s="18" t="s">
        <v>22</v>
      </c>
      <c r="I59" s="17">
        <v>368.35</v>
      </c>
      <c r="J59" s="17">
        <v>368.35</v>
      </c>
      <c r="K59" s="17">
        <v>736.7</v>
      </c>
      <c r="L59" s="19" t="s">
        <v>134</v>
      </c>
      <c r="M59" s="17">
        <v>2275</v>
      </c>
      <c r="N59" s="17">
        <v>3011.7</v>
      </c>
      <c r="O59" s="20" t="s">
        <v>36</v>
      </c>
    </row>
    <row r="60" spans="1:15" x14ac:dyDescent="0.25">
      <c r="A60" s="28" t="s">
        <v>107</v>
      </c>
      <c r="B60" s="13" t="s">
        <v>24</v>
      </c>
      <c r="C60" s="13" t="s">
        <v>25</v>
      </c>
      <c r="D60" s="13" t="s">
        <v>34</v>
      </c>
      <c r="E60" s="13" t="s">
        <v>108</v>
      </c>
      <c r="F60" s="13" t="s">
        <v>20</v>
      </c>
      <c r="G60" s="13" t="s">
        <v>21</v>
      </c>
      <c r="H60" s="13" t="s">
        <v>22</v>
      </c>
      <c r="I60" s="14">
        <v>375.53</v>
      </c>
      <c r="J60" s="14">
        <v>375.53</v>
      </c>
      <c r="K60" s="14">
        <v>751.06</v>
      </c>
      <c r="L60" s="15" t="s">
        <v>135</v>
      </c>
      <c r="M60" s="14">
        <v>1625</v>
      </c>
      <c r="N60" s="14">
        <v>2376.06</v>
      </c>
      <c r="O60" s="16" t="s">
        <v>36</v>
      </c>
    </row>
    <row r="61" spans="1:15" x14ac:dyDescent="0.25">
      <c r="A61" s="29" t="s">
        <v>109</v>
      </c>
      <c r="B61" s="18" t="s">
        <v>24</v>
      </c>
      <c r="C61" s="18" t="s">
        <v>25</v>
      </c>
      <c r="D61" s="18" t="s">
        <v>34</v>
      </c>
      <c r="E61" s="18" t="s">
        <v>108</v>
      </c>
      <c r="F61" s="18" t="s">
        <v>20</v>
      </c>
      <c r="G61" s="18" t="s">
        <v>21</v>
      </c>
      <c r="H61" s="18" t="s">
        <v>22</v>
      </c>
      <c r="I61" s="17">
        <v>1233.97</v>
      </c>
      <c r="J61" s="17">
        <v>592.51</v>
      </c>
      <c r="K61" s="17">
        <v>1826.48</v>
      </c>
      <c r="L61" s="19" t="s">
        <v>135</v>
      </c>
      <c r="M61" s="17">
        <v>1625</v>
      </c>
      <c r="N61" s="17">
        <v>3451.48</v>
      </c>
      <c r="O61" s="20" t="s">
        <v>36</v>
      </c>
    </row>
    <row r="62" spans="1:15" ht="15.75" thickBot="1" x14ac:dyDescent="0.3">
      <c r="A62" s="30" t="s">
        <v>110</v>
      </c>
      <c r="B62" s="23" t="s">
        <v>29</v>
      </c>
      <c r="C62" s="23" t="s">
        <v>25</v>
      </c>
      <c r="D62" s="23" t="s">
        <v>102</v>
      </c>
      <c r="E62" s="23" t="s">
        <v>111</v>
      </c>
      <c r="F62" s="23" t="s">
        <v>31</v>
      </c>
      <c r="G62" s="23" t="s">
        <v>21</v>
      </c>
      <c r="H62" s="23" t="s">
        <v>22</v>
      </c>
      <c r="I62" s="24">
        <v>1929.87</v>
      </c>
      <c r="J62" s="24">
        <v>2069.63</v>
      </c>
      <c r="K62" s="24">
        <v>3999.5</v>
      </c>
      <c r="L62" s="25">
        <v>0.5</v>
      </c>
      <c r="M62" s="24">
        <v>325</v>
      </c>
      <c r="N62" s="24">
        <v>4324.5</v>
      </c>
      <c r="O62" s="26" t="s">
        <v>36</v>
      </c>
    </row>
    <row r="64" spans="1:15" x14ac:dyDescent="0.25">
      <c r="A64" s="31" t="s">
        <v>117</v>
      </c>
    </row>
  </sheetData>
  <autoFilter ref="A2:O62" xr:uid="{C2CDC600-FB31-47C4-908F-51A44830B95B}"/>
  <mergeCells count="4">
    <mergeCell ref="A1:O1"/>
    <mergeCell ref="O28:O31"/>
    <mergeCell ref="O34:O37"/>
    <mergeCell ref="O38:O41"/>
  </mergeCells>
  <pageMargins left="0.511811024" right="0.511811024" top="0.78740157499999996" bottom="0.78740157499999996" header="0.31496062000000002" footer="0.31496062000000002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caesb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Medeiros Macedo</dc:creator>
  <cp:lastModifiedBy>Fernanda Medeiros Macedo</cp:lastModifiedBy>
  <dcterms:created xsi:type="dcterms:W3CDTF">2025-08-27T12:05:41Z</dcterms:created>
  <dcterms:modified xsi:type="dcterms:W3CDTF">2025-09-02T17:53:55Z</dcterms:modified>
</cp:coreProperties>
</file>